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55" windowWidth="14670" windowHeight="7590"/>
  </bookViews>
  <sheets>
    <sheet name="школьная форма" sheetId="5" r:id="rId1"/>
  </sheets>
  <calcPr calcId="145621"/>
</workbook>
</file>

<file path=xl/calcChain.xml><?xml version="1.0" encoding="utf-8"?>
<calcChain xmlns="http://schemas.openxmlformats.org/spreadsheetml/2006/main">
  <c r="L11" i="5" l="1"/>
  <c r="K9" i="5" l="1"/>
  <c r="L10" i="5" s="1"/>
  <c r="L8" i="5"/>
  <c r="L6" i="5"/>
</calcChain>
</file>

<file path=xl/sharedStrings.xml><?xml version="1.0" encoding="utf-8"?>
<sst xmlns="http://schemas.openxmlformats.org/spreadsheetml/2006/main" count="32" uniqueCount="28">
  <si>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</si>
  <si>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</si>
  <si>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</si>
  <si>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</si>
  <si>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</si>
  <si>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</si>
  <si>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</si>
  <si>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</si>
  <si>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</si>
  <si>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 xml:space="preserve">ИТОГО </t>
  </si>
  <si>
    <t>шт.</t>
  </si>
  <si>
    <t>Ед.   товара</t>
  </si>
  <si>
    <t>Наименование  товара</t>
  </si>
  <si>
    <t>Характеристика товара.</t>
  </si>
  <si>
    <t>Брюки для мальчиков</t>
  </si>
  <si>
    <t xml:space="preserve">Классические черные, прямая модель со стрелками,состав ткани: смешанная, шерсть не менее 25% , ткань практически не мнется, на передних половинках расположены карманы с отрезным бочком, передние половинки на подкладе с защипами, застежка гульфик с молнией, пояс мягкий, на боковых отрезках вставлена резинка, имеются пять шлевок, пояс застегивается на пуговицу, низ брюк обработан обметочной строчкой вкруговую. </t>
  </si>
  <si>
    <t>Жилет для мальчиков</t>
  </si>
  <si>
    <t>Классический черный с подкладом, состав ткани: смешанная, шерсть не менее 25%,  практически не мнется, V-образным воротом. Жилет застегивается на четыре пуговицы, состав ткани спинки жилета: смешанная, шерсть не менее 25%,  на спинке регулирующий хлястик, жилет спереди имеет два декоративных кармана, жилет не должен содержать вставки из другой ткани.</t>
  </si>
  <si>
    <t>Сарафан для девочек</t>
  </si>
  <si>
    <t>исх. № 194 от 05.06.2014г., вход. № 73 от 28.07.2014г.</t>
  </si>
  <si>
    <t>исх. № 281 от 28.07.2014г., вход. № 74 от 28.07.2014г.</t>
  </si>
  <si>
    <t>исх. № 283 от 30.07.2014г., вход. № 75 от 30.07.2014г.</t>
  </si>
  <si>
    <t>Способ размещения заказа: аукцион в электронный форме у субъектов малого предпринимательства и социально ориентированных некоммерческих организаций</t>
  </si>
  <si>
    <t xml:space="preserve">Итого: Начальная (максимальная) цена гражданско-правового договора: </t>
  </si>
  <si>
    <t>IV. Обоснование начальной (максимальной) цены гражданско-правового договора на поставку школьной формы для первых классов.</t>
  </si>
  <si>
    <t>Сарафан школьный с завышенной талией, U-образным воротом, ворот и проймы сарафана обработаны атласной бейкой, сарафан украшен поясом с пряжкой, низ сарафана со складками, состав ткани: из полушерстяной ткани, шерсть не менее 30% , цвет сарафана классический черный.</t>
  </si>
  <si>
    <t xml:space="preserve">Ф.И.О.  руководителя                                                        В.В.Погребняк               </t>
  </si>
  <si>
    <t>Дата составления сводной  таблицы    12.08.2014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</si>
</sst>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/>
    <xf numFmtId="2" fontId="7" fillId="0" borderId="1" xfId="0" applyNumberFormat="1" applyFont="1" applyBorder="1" applyAlignment="1">
      <alignment horizontal="center" vertical="top"/>
    </xf>
    <xf numFmtId="2" fontId="7" fillId="0" borderId="1" xfId="0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9" fillId="0" borderId="0" xfId="0" applyFont="1" applyAlignment="1"/>
    <xf numFmtId="0" fontId="9" fillId="0" borderId="0" xfId="0" applyFont="1"/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top"/>
    </xf>
    <xf numFmtId="0" fontId="2" fillId="0" borderId="0" xfId="0" applyFont="1" applyAlignment="1"/>
    <xf numFmtId="0" fontId="7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0" workbookViewId="0">
      <selection activeCell="A19" sqref="A19"/>
    </sheetView>
  </sheetViews>
  <sheetFormatPr defaultRowHeight="15" x14ac:dyDescent="0.25"/>
  <cols>
    <col min="1" max="1" width="6.5703125" customWidth="1"/>
    <col min="2" max="2" width="18.85546875" customWidth="1"/>
    <col min="3" max="3" width="38.85546875" customWidth="1"/>
    <col min="4" max="4" width="7.85546875" customWidth="1"/>
    <col min="5" max="5" width="8.28515625" customWidth="1"/>
    <col min="6" max="8" width="10.42578125" customWidth="1"/>
    <col min="9" max="10" width="5.5703125" customWidth="1"/>
    <col min="11" max="12" width="10.28515625" customWidth="1"/>
  </cols>
  <sheetData>
    <row r="1" spans="1:12" x14ac:dyDescent="0.25">
      <c r="A1" s="25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5">
      <c r="A2" s="29" t="s">
        <v>22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x14ac:dyDescent="0.25">
      <c r="A3" s="20" t="s">
        <v>0</v>
      </c>
      <c r="B3" s="21" t="s">
        <v>12</v>
      </c>
      <c r="C3" s="21" t="s">
        <v>13</v>
      </c>
      <c r="D3" s="21" t="s">
        <v>11</v>
      </c>
      <c r="E3" s="21" t="s">
        <v>1</v>
      </c>
      <c r="F3" s="21" t="s">
        <v>2</v>
      </c>
      <c r="G3" s="21"/>
      <c r="H3" s="21"/>
      <c r="I3" s="21"/>
      <c r="J3" s="21"/>
      <c r="K3" s="1"/>
      <c r="L3" s="1"/>
    </row>
    <row r="4" spans="1:12" ht="25.5" x14ac:dyDescent="0.25">
      <c r="A4" s="20"/>
      <c r="B4" s="21"/>
      <c r="C4" s="21"/>
      <c r="D4" s="21"/>
      <c r="E4" s="21"/>
      <c r="F4" s="19" t="s">
        <v>3</v>
      </c>
      <c r="G4" s="19" t="s">
        <v>4</v>
      </c>
      <c r="H4" s="19" t="s">
        <v>5</v>
      </c>
      <c r="I4" s="19"/>
      <c r="J4" s="19"/>
      <c r="K4" s="19" t="s">
        <v>6</v>
      </c>
      <c r="L4" s="19" t="s">
        <v>7</v>
      </c>
    </row>
    <row r="5" spans="1:12" ht="125.25" customHeight="1" x14ac:dyDescent="0.25">
      <c r="A5" s="4">
        <v>1</v>
      </c>
      <c r="B5" s="30" t="s">
        <v>14</v>
      </c>
      <c r="C5" s="3" t="s">
        <v>15</v>
      </c>
      <c r="D5" s="4" t="s">
        <v>10</v>
      </c>
      <c r="E5" s="12">
        <v>50</v>
      </c>
      <c r="F5" s="13">
        <v>1100</v>
      </c>
      <c r="G5" s="13">
        <v>880</v>
      </c>
      <c r="H5" s="13">
        <v>950</v>
      </c>
      <c r="I5" s="13"/>
      <c r="J5" s="13"/>
      <c r="K5" s="13">
        <v>977</v>
      </c>
      <c r="L5" s="5"/>
    </row>
    <row r="6" spans="1:12" x14ac:dyDescent="0.25">
      <c r="A6" s="24" t="s">
        <v>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7">
        <f>K5*E5</f>
        <v>48850</v>
      </c>
    </row>
    <row r="7" spans="1:12" ht="99.75" customHeight="1" x14ac:dyDescent="0.25">
      <c r="A7" s="4">
        <v>2</v>
      </c>
      <c r="B7" s="30" t="s">
        <v>16</v>
      </c>
      <c r="C7" s="2" t="s">
        <v>17</v>
      </c>
      <c r="D7" s="4" t="s">
        <v>10</v>
      </c>
      <c r="E7" s="14">
        <v>50</v>
      </c>
      <c r="F7" s="13">
        <v>950</v>
      </c>
      <c r="G7" s="13">
        <v>650</v>
      </c>
      <c r="H7" s="13">
        <v>750</v>
      </c>
      <c r="I7" s="13"/>
      <c r="J7" s="13"/>
      <c r="K7" s="13">
        <v>783</v>
      </c>
      <c r="L7" s="4"/>
    </row>
    <row r="8" spans="1:12" ht="18" customHeight="1" x14ac:dyDescent="0.25">
      <c r="A8" s="24" t="s">
        <v>9</v>
      </c>
      <c r="B8" s="24"/>
      <c r="C8" s="24"/>
      <c r="D8" s="24"/>
      <c r="E8" s="24"/>
      <c r="F8" s="24"/>
      <c r="G8" s="24"/>
      <c r="H8" s="24"/>
      <c r="I8" s="24"/>
      <c r="J8" s="24"/>
      <c r="K8" s="6"/>
      <c r="L8" s="6">
        <f>K7*E7</f>
        <v>39150</v>
      </c>
    </row>
    <row r="9" spans="1:12" ht="77.25" customHeight="1" x14ac:dyDescent="0.25">
      <c r="A9" s="4">
        <v>3</v>
      </c>
      <c r="B9" s="30" t="s">
        <v>18</v>
      </c>
      <c r="C9" s="2" t="s">
        <v>25</v>
      </c>
      <c r="D9" s="4" t="s">
        <v>10</v>
      </c>
      <c r="E9" s="14">
        <v>51</v>
      </c>
      <c r="F9" s="13">
        <v>1450</v>
      </c>
      <c r="G9" s="13">
        <v>1058.7</v>
      </c>
      <c r="H9" s="13">
        <v>1550</v>
      </c>
      <c r="I9" s="13"/>
      <c r="J9" s="13"/>
      <c r="K9" s="13">
        <f>(F9+G9+H9)/3</f>
        <v>1352.8999999999999</v>
      </c>
      <c r="L9" s="4"/>
    </row>
    <row r="10" spans="1:12" x14ac:dyDescent="0.25">
      <c r="A10" s="24" t="s">
        <v>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7">
        <f>K9*E9</f>
        <v>68997.899999999994</v>
      </c>
    </row>
    <row r="11" spans="1:12" ht="16.5" customHeight="1" x14ac:dyDescent="0.25">
      <c r="A11" s="24" t="s">
        <v>23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15">
        <f>L10+L8+L6</f>
        <v>156997.9</v>
      </c>
    </row>
    <row r="12" spans="1:12" ht="15.75" x14ac:dyDescent="0.25">
      <c r="A12" s="26">
        <v>1</v>
      </c>
      <c r="B12" s="27" t="s">
        <v>19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spans="1:12" ht="15.75" customHeight="1" x14ac:dyDescent="0.25">
      <c r="A13" s="28">
        <v>2</v>
      </c>
      <c r="B13" s="27" t="s">
        <v>20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spans="1:12" ht="15.75" customHeight="1" x14ac:dyDescent="0.25">
      <c r="A14" s="28">
        <v>3</v>
      </c>
      <c r="B14" s="27" t="s">
        <v>21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 x14ac:dyDescent="0.25">
      <c r="A15" s="9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 ht="15.75" x14ac:dyDescent="0.25">
      <c r="A16" s="22" t="s">
        <v>8</v>
      </c>
      <c r="B16" s="23"/>
      <c r="C16" s="17"/>
      <c r="D16" s="8"/>
      <c r="E16" s="8"/>
      <c r="F16" s="8"/>
      <c r="G16" s="8"/>
      <c r="H16" s="8"/>
      <c r="I16" s="8"/>
      <c r="J16" s="8"/>
      <c r="K16" s="8"/>
      <c r="L16" s="8"/>
    </row>
    <row r="17" spans="1:12" ht="15.75" x14ac:dyDescent="0.25">
      <c r="A17" s="16" t="s">
        <v>26</v>
      </c>
      <c r="B17" s="17"/>
      <c r="C17" s="17"/>
      <c r="D17" s="17"/>
      <c r="E17" s="17"/>
      <c r="F17" s="17"/>
      <c r="G17" s="8"/>
      <c r="H17" s="8"/>
      <c r="I17" s="8"/>
      <c r="J17" s="8"/>
      <c r="K17" s="8"/>
      <c r="L17" s="8"/>
    </row>
    <row r="18" spans="1:12" ht="15.75" x14ac:dyDescent="0.25">
      <c r="A18" s="18" t="s">
        <v>27</v>
      </c>
      <c r="B18" s="10"/>
      <c r="C18" s="10"/>
      <c r="D18" s="11"/>
      <c r="E18" s="11"/>
      <c r="F18" s="11"/>
      <c r="G18" s="8"/>
      <c r="H18" s="8"/>
      <c r="I18" s="8"/>
      <c r="J18" s="8"/>
      <c r="K18" s="8"/>
      <c r="L18" s="8"/>
    </row>
    <row r="19" spans="1:12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</sheetData>
  <mergeCells count="13">
    <mergeCell ref="A1:L1"/>
    <mergeCell ref="A2:L2"/>
    <mergeCell ref="A3:A4"/>
    <mergeCell ref="B3:B4"/>
    <mergeCell ref="D3:D4"/>
    <mergeCell ref="E3:E4"/>
    <mergeCell ref="F3:J3"/>
    <mergeCell ref="A16:B16"/>
    <mergeCell ref="C3:C4"/>
    <mergeCell ref="A10:K10"/>
    <mergeCell ref="A11:K11"/>
    <mergeCell ref="A6:K6"/>
    <mergeCell ref="A8:J8"/>
  </mergeCells>
  <pageMargins left="0.19685039370078741" right="0.19685039370078741" top="0.19685039370078741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школьная форма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2014-08-11T10:26:37Z</cp:lastPrinted>
  <dcterms:created xsi:type="dcterms:W3CDTF">2014-02-14T07:05:08Z</dcterms:created>
  <dcterms:modified xsi:type="dcterms:W3CDTF">2014-08-11T11:10:24Z</dcterms:modified>
</cp:coreProperties>
</file>